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34161D6E-6949-4918-AD95-926C56863E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<sst xmlns="http://schemas.openxmlformats.org/spreadsheetml/2006/main" count="36" uniqueCount="26">
  <si>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</si>
  <si>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</si>
  <si>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</si>
  <si>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</si>
  <si>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</si>
  <si>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</si>
  <si>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</si>
  <si>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</si>
  <si>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</si>
  <si>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</si>
  <si>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</si>
  <si>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</si>
  <si>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</si>
  <si>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</si>
  <si>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</si>
  <si>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</si>
  <si>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</si>
  <si>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</si>
  <si>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</si>
  <si>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</si>
  <si>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</si>
  <si>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</si>
  <si>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</si>
  <si>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</si>
  <si>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</si>
  <si>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Cultura de Acámbaro, Guanajuato
Estado de Variación en la Hacienda Pública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</si>
</sst>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1774031</xdr:colOff>
      <xdr:row>65</xdr:row>
      <xdr:rowOff>59531</xdr:rowOff>
    </xdr:from>
    <xdr:to>
      <xdr:col>4</xdr:col>
      <xdr:colOff>821531</xdr:colOff>
      <xdr:row>69</xdr:row>
      <xdr:rowOff>119063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799E5F-F513-4182-AD8E-113A1B8BF98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774031" y="10906125"/>
          <a:ext cx="7334250" cy="631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topLeftCell="A40" zoomScale="80" zoomScaleNormal="80" workbookViewId="0">
      <selection activeCell="C48" sqref="C47:C4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1769942.31</v>
      </c>
      <c r="D9" s="15">
        <f>+D10</f>
        <v>503990.77</v>
      </c>
      <c r="E9" s="16"/>
      <c r="F9" s="15">
        <f>+C9+D9</f>
        <v>2273933.08</v>
      </c>
    </row>
    <row r="10" spans="1:6" x14ac:dyDescent="0.2">
      <c r="A10" s="17" t="s">
        <v>7</v>
      </c>
      <c r="B10" s="16"/>
      <c r="C10" s="16"/>
      <c r="D10" s="18">
        <v>503990.77</v>
      </c>
      <c r="E10" s="16"/>
      <c r="F10" s="18">
        <f>+D10</f>
        <v>503990.77</v>
      </c>
    </row>
    <row r="11" spans="1:6" x14ac:dyDescent="0.2">
      <c r="A11" s="17" t="s">
        <v>8</v>
      </c>
      <c r="B11" s="16"/>
      <c r="C11" s="18">
        <v>1769942.31</v>
      </c>
      <c r="D11" s="16"/>
      <c r="E11" s="16"/>
      <c r="F11" s="18">
        <f>+C11</f>
        <v>1769942.31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1769942.31</v>
      </c>
      <c r="D20" s="15">
        <f>+D9</f>
        <v>503990.77</v>
      </c>
      <c r="E20" s="15">
        <f>+E16</f>
        <v>0</v>
      </c>
      <c r="F20" s="15">
        <f>+B20+C20+D20+E20</f>
        <v>2273933.08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503990.77</v>
      </c>
      <c r="D27" s="15">
        <f>+D28+D29+D30+D31+D32</f>
        <v>273516.32999999996</v>
      </c>
      <c r="E27" s="19"/>
      <c r="F27" s="15">
        <f>+C27+D27</f>
        <v>777507.1</v>
      </c>
    </row>
    <row r="28" spans="1:6" x14ac:dyDescent="0.2">
      <c r="A28" s="17" t="s">
        <v>7</v>
      </c>
      <c r="B28" s="16"/>
      <c r="C28" s="16"/>
      <c r="D28" s="18">
        <v>777507.1</v>
      </c>
      <c r="E28" s="16"/>
      <c r="F28" s="18">
        <f>+D28</f>
        <v>777507.1</v>
      </c>
    </row>
    <row r="29" spans="1:6" x14ac:dyDescent="0.2">
      <c r="A29" s="17" t="s">
        <v>8</v>
      </c>
      <c r="B29" s="16"/>
      <c r="C29" s="18">
        <v>503990.77</v>
      </c>
      <c r="D29" s="18">
        <v>-503990.77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2273933.08</v>
      </c>
      <c r="D38" s="24">
        <f>+D20+D27</f>
        <v>777507.1</v>
      </c>
      <c r="E38" s="24">
        <f>+E20+E34</f>
        <v>0</v>
      </c>
      <c r="F38" s="24">
        <f>+B38+C38+D38+E38</f>
        <v>3051440.18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2022-10-20T14:25:42Z</cp:lastPrinted>
  <dcterms:created xsi:type="dcterms:W3CDTF">2012-12-11T20:30:33Z</dcterms:created>
  <dcterms:modified xsi:type="dcterms:W3CDTF">2022-10-20T14:27:31Z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